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spe\Downloads\"/>
    </mc:Choice>
  </mc:AlternateContent>
  <xr:revisionPtr revIDLastSave="0" documentId="8_{9BC0ABBE-AC4F-4CF2-BB8E-20550EF138BF}" xr6:coauthVersionLast="47" xr6:coauthVersionMax="47" xr10:uidLastSave="{00000000-0000-0000-0000-000000000000}"/>
  <bookViews>
    <workbookView xWindow="29925" yWindow="2910" windowWidth="27585" windowHeight="12105" xr2:uid="{FB3699EA-3036-46D6-90E9-6D744329F727}"/>
  </bookViews>
  <sheets>
    <sheet name="Sheet1" sheetId="1" r:id="rId1"/>
  </sheets>
  <definedNames>
    <definedName name="_xlnm.Print_Area" localSheetId="0">Sheet1!$A$1:$D$47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38" i="1"/>
  <c r="C29" i="1"/>
  <c r="C21" i="1"/>
  <c r="C10" i="1"/>
</calcChain>
</file>

<file path=xl/sharedStrings.xml><?xml version="1.0" encoding="utf-8"?>
<sst xmlns="http://schemas.openxmlformats.org/spreadsheetml/2006/main" count="47" uniqueCount="43">
  <si>
    <t>Regarding the road and driveway leading to your home:</t>
  </si>
  <si>
    <t>Regarding the roadside vegetation along the road and driveway leading to your home:</t>
  </si>
  <si>
    <t>Is there a locked gate at your property?</t>
  </si>
  <si>
    <t>Is there an unrated private bridge that leads to your property?</t>
  </si>
  <si>
    <t>Are your address numbers visible to first responders?</t>
  </si>
  <si>
    <t>Is your entire roof metal, tile, or Class A asphalt or fiberglass shingles?</t>
  </si>
  <si>
    <t xml:space="preserve">Is the siding on your home stucco, masonry products, plaster, and/or cement? </t>
  </si>
  <si>
    <t>Underfloor/deck protected from embers?</t>
  </si>
  <si>
    <t>Any wood attachments such as storage sheds, decks, patio roofs, fences, etc?</t>
  </si>
  <si>
    <t>Does your home have multi-paned windows?</t>
  </si>
  <si>
    <t xml:space="preserve">Does your home have metal gutters? </t>
  </si>
  <si>
    <t>Is your roof and rain gutters kept cleaned and maintained free from leaf litter, pine needles, etc?</t>
  </si>
  <si>
    <t>Is there dead vegetation, dried leaves, pine needles, and ground debris near foundations?</t>
  </si>
  <si>
    <t>Has hardscaping been used around perimeters to keep them free of litter/debris?</t>
  </si>
  <si>
    <t>Are there non-combustible mulch, such as crushed stone/gravel options used in this area?</t>
  </si>
  <si>
    <t>Are there trees/shrubs next to the home?</t>
  </si>
  <si>
    <t>Are branches overhanging the roof or within 10 feet of chimneys?</t>
  </si>
  <si>
    <t>Are lawns and native grasses maintained in this area? (4 inches or less)?</t>
  </si>
  <si>
    <t xml:space="preserve">Is vegetation in this area spread out? </t>
  </si>
  <si>
    <t>Have ladder fuels (vegetation under trees) been removed?</t>
  </si>
  <si>
    <t xml:space="preserve">Have trees been pruned? </t>
  </si>
  <si>
    <t>Are plants, trees, and lawns watered year round?</t>
  </si>
  <si>
    <t xml:space="preserve"> Percentage of homes that have treated vegetation in the Intermediate Zone:</t>
  </si>
  <si>
    <t xml:space="preserve">Are there heavy accumulations of ground litter/debris? </t>
  </si>
  <si>
    <t>Is there dead plant and tree material that should be removed?</t>
  </si>
  <si>
    <t>Are storage sheds and/or other outbuildings in this zone clear of vegetation?</t>
  </si>
  <si>
    <t>Extended Zone: 30–100 feet</t>
  </si>
  <si>
    <t>Intermediate Zone: 5–30 feet</t>
  </si>
  <si>
    <t>Immediate Zone: 0–5 feet</t>
  </si>
  <si>
    <t>Home Ignitability</t>
  </si>
  <si>
    <t>Access / Egress</t>
  </si>
  <si>
    <t>Percentage of homes with adaquate access/egress</t>
  </si>
  <si>
    <t>Do trees 30–60 feet from the home have at least 12 feet between canopy?</t>
  </si>
  <si>
    <t xml:space="preserve"> Percentage of homes that have treated vegetation in the Extended Zone:</t>
  </si>
  <si>
    <t>Percentage most safe from home ignition.</t>
  </si>
  <si>
    <t>FIREWISE USA®  Recognition Program Community Risk Assessment 
Data Conversion Table</t>
  </si>
  <si>
    <t xml:space="preserve">ELEMENT </t>
  </si>
  <si>
    <t>PERCENTAGE</t>
  </si>
  <si>
    <t xml:space="preserve">Does your home have non-combustible soffit vents with 1/8 inch mesh or screening on vents? </t>
  </si>
  <si>
    <t>Are there fuel breaks such as driveways, walkwaysbetween clusters of vegetation?</t>
  </si>
  <si>
    <t>Do mature trees have the space between them maintained?</t>
  </si>
  <si>
    <t xml:space="preserve"> Percentage of homes that have created a combustible-free Immediate Zone:</t>
  </si>
  <si>
    <t>From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</si>
</sst>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</cellStyleXfs>
  <cellXfs count="21">
    <xf numFmtId="0" fontId="0" fillId="0" borderId="0" xfId="0"/>
    <xf numFmtId="9" fontId="0" fillId="0" borderId="0" xfId="1" applyFont="1"/>
    <xf numFmtId="10" fontId="0" fillId="0" borderId="0" xfId="0" applyNumberFormat="1"/>
    <xf numFmtId="0" fontId="0" fillId="4" borderId="0" xfId="0" applyFill="1"/>
    <xf numFmtId="9" fontId="0" fillId="4" borderId="0" xfId="1" applyFont="1" applyFill="1"/>
    <xf numFmtId="10" fontId="0" fillId="4" borderId="0" xfId="0" applyNumberFormat="1" applyFill="1"/>
    <xf numFmtId="0" fontId="2" fillId="4" borderId="0" xfId="0" applyFont="1" applyFill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4" borderId="6" xfId="0" applyFont="1" applyFill="1" applyBorder="1"/>
    <xf numFmtId="0" fontId="2" fillId="4" borderId="8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/>
    <xf numFmtId="9" fontId="3" fillId="2" borderId="7" xfId="2" applyNumberFormat="1" applyBorder="1" applyAlignment="1" applyProtection="1">
      <alignment horizontal="center"/>
      <protection locked="0"/>
    </xf>
    <xf numFmtId="9" fontId="4" fillId="3" borderId="9" xfId="3" applyNumberFormat="1" applyBorder="1" applyAlignment="1">
      <alignment horizontal="center"/>
    </xf>
    <xf numFmtId="9" fontId="2" fillId="4" borderId="0" xfId="0" applyNumberFormat="1" applyFont="1" applyFill="1" applyAlignment="1">
      <alignment horizontal="center"/>
    </xf>
    <xf numFmtId="10" fontId="4" fillId="3" borderId="9" xfId="3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</cellXfs>
  <cellStyles count="4">
    <cellStyle name="Input" xfId="2" builtinId="20"/>
    <cellStyle name="Normal" xfId="0" builtinId="0"/>
    <cellStyle name="Output" xfId="3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2A44-A169-4329-9D9D-5560C4C83C45}">
  <dimension ref="A1:F47"/>
  <sheetViews>
    <sheetView tabSelected="1" zoomScaleNormal="100" workbookViewId="0">
      <selection activeCell="B41" sqref="B41"/>
    </sheetView>
  </sheetViews>
  <sheetFormatPr defaultRowHeight="15" x14ac:dyDescent="0.25"/>
  <cols>
    <col min="1" max="1" width="2.28515625" customWidth="1"/>
    <col min="2" max="2" width="74.140625" customWidth="1"/>
    <col min="3" max="3" width="13.85546875" customWidth="1"/>
    <col min="4" max="4" width="2.140625" customWidth="1"/>
    <col min="5" max="5" width="10.7109375" customWidth="1"/>
    <col min="6" max="6" width="14.140625" customWidth="1"/>
  </cols>
  <sheetData>
    <row r="1" spans="1:6" ht="6" customHeight="1" x14ac:dyDescent="0.25">
      <c r="A1" s="3"/>
      <c r="B1" s="3"/>
      <c r="C1" s="3"/>
      <c r="D1" s="3"/>
    </row>
    <row r="2" spans="1:6" ht="33" customHeight="1" thickBot="1" x14ac:dyDescent="0.35">
      <c r="A2" s="3"/>
      <c r="B2" s="19" t="s">
        <v>35</v>
      </c>
      <c r="C2" s="20"/>
      <c r="D2" s="3"/>
    </row>
    <row r="3" spans="1:6" x14ac:dyDescent="0.25">
      <c r="A3" s="3"/>
      <c r="B3" s="7" t="s">
        <v>36</v>
      </c>
      <c r="C3" s="8" t="s">
        <v>37</v>
      </c>
      <c r="D3" s="3"/>
    </row>
    <row r="4" spans="1:6" x14ac:dyDescent="0.25">
      <c r="A4" s="3"/>
      <c r="B4" s="11" t="s">
        <v>30</v>
      </c>
      <c r="C4" s="12" t="s">
        <v>42</v>
      </c>
      <c r="D4" s="3"/>
    </row>
    <row r="5" spans="1:6" x14ac:dyDescent="0.25">
      <c r="A5" s="3"/>
      <c r="B5" s="9" t="s">
        <v>0</v>
      </c>
      <c r="C5" s="14">
        <v>0.24</v>
      </c>
      <c r="D5" s="4"/>
      <c r="E5" s="1"/>
      <c r="F5" s="1"/>
    </row>
    <row r="6" spans="1:6" x14ac:dyDescent="0.25">
      <c r="A6" s="3"/>
      <c r="B6" s="9" t="s">
        <v>1</v>
      </c>
      <c r="C6" s="14">
        <v>0.23</v>
      </c>
      <c r="D6" s="5"/>
      <c r="E6" s="2"/>
      <c r="F6" s="1"/>
    </row>
    <row r="7" spans="1:6" x14ac:dyDescent="0.25">
      <c r="A7" s="3"/>
      <c r="B7" s="9" t="s">
        <v>2</v>
      </c>
      <c r="C7" s="14">
        <v>1</v>
      </c>
      <c r="D7" s="4"/>
      <c r="E7" s="1"/>
      <c r="F7" s="1"/>
    </row>
    <row r="8" spans="1:6" x14ac:dyDescent="0.25">
      <c r="A8" s="3"/>
      <c r="B8" s="9" t="s">
        <v>3</v>
      </c>
      <c r="C8" s="14">
        <v>0.94099999999999995</v>
      </c>
      <c r="D8" s="3"/>
    </row>
    <row r="9" spans="1:6" x14ac:dyDescent="0.25">
      <c r="A9" s="3"/>
      <c r="B9" s="9" t="s">
        <v>4</v>
      </c>
      <c r="C9" s="14">
        <v>0.82399999999999995</v>
      </c>
      <c r="D9" s="3"/>
    </row>
    <row r="10" spans="1:6" ht="15.75" thickBot="1" x14ac:dyDescent="0.3">
      <c r="A10" s="3"/>
      <c r="B10" s="10" t="s">
        <v>31</v>
      </c>
      <c r="C10" s="15">
        <f>AVERAGE(C5:C9)</f>
        <v>0.64700000000000002</v>
      </c>
      <c r="D10" s="3"/>
    </row>
    <row r="11" spans="1:6" ht="6" customHeight="1" thickBot="1" x14ac:dyDescent="0.3">
      <c r="A11" s="3"/>
      <c r="B11" s="6"/>
      <c r="C11" s="16"/>
      <c r="D11" s="3"/>
    </row>
    <row r="12" spans="1:6" x14ac:dyDescent="0.25">
      <c r="A12" s="3"/>
      <c r="B12" s="7" t="s">
        <v>29</v>
      </c>
      <c r="C12" s="8" t="s">
        <v>42</v>
      </c>
      <c r="D12" s="3"/>
    </row>
    <row r="13" spans="1:6" x14ac:dyDescent="0.25">
      <c r="A13" s="3"/>
      <c r="B13" s="9" t="s">
        <v>5</v>
      </c>
      <c r="C13" s="14">
        <v>0.76500000000000001</v>
      </c>
      <c r="D13" s="3"/>
    </row>
    <row r="14" spans="1:6" x14ac:dyDescent="0.25">
      <c r="A14" s="3"/>
      <c r="B14" s="9" t="s">
        <v>38</v>
      </c>
      <c r="C14" s="14">
        <v>0.35299999999999998</v>
      </c>
      <c r="D14" s="3"/>
    </row>
    <row r="15" spans="1:6" x14ac:dyDescent="0.25">
      <c r="A15" s="3"/>
      <c r="B15" s="9" t="s">
        <v>6</v>
      </c>
      <c r="C15" s="14">
        <v>0.23499999999999999</v>
      </c>
      <c r="D15" s="3"/>
    </row>
    <row r="16" spans="1:6" x14ac:dyDescent="0.25">
      <c r="A16" s="3"/>
      <c r="B16" s="9" t="s">
        <v>7</v>
      </c>
      <c r="C16" s="14">
        <v>0.17599999999999999</v>
      </c>
      <c r="D16" s="3"/>
    </row>
    <row r="17" spans="1:4" x14ac:dyDescent="0.25">
      <c r="A17" s="3"/>
      <c r="B17" s="9" t="s">
        <v>8</v>
      </c>
      <c r="C17" s="14">
        <v>0.11799999999999999</v>
      </c>
      <c r="D17" s="3"/>
    </row>
    <row r="18" spans="1:4" x14ac:dyDescent="0.25">
      <c r="A18" s="3"/>
      <c r="B18" s="9" t="s">
        <v>9</v>
      </c>
      <c r="C18" s="14">
        <v>0.82399999999999995</v>
      </c>
      <c r="D18" s="3"/>
    </row>
    <row r="19" spans="1:4" x14ac:dyDescent="0.25">
      <c r="A19" s="3"/>
      <c r="B19" s="9" t="s">
        <v>10</v>
      </c>
      <c r="C19" s="14">
        <v>1</v>
      </c>
      <c r="D19" s="3"/>
    </row>
    <row r="20" spans="1:4" x14ac:dyDescent="0.25">
      <c r="A20" s="3"/>
      <c r="B20" s="9" t="s">
        <v>11</v>
      </c>
      <c r="C20" s="14">
        <v>0.94099999999999995</v>
      </c>
      <c r="D20" s="3"/>
    </row>
    <row r="21" spans="1:4" ht="15.75" thickBot="1" x14ac:dyDescent="0.3">
      <c r="A21" s="3"/>
      <c r="B21" s="10" t="s">
        <v>34</v>
      </c>
      <c r="C21" s="17">
        <f>AVERAGE(C13:C20)</f>
        <v>0.55149999999999999</v>
      </c>
      <c r="D21" s="3"/>
    </row>
    <row r="22" spans="1:4" ht="6" customHeight="1" thickBot="1" x14ac:dyDescent="0.3">
      <c r="A22" s="3"/>
      <c r="B22" s="3"/>
      <c r="C22" s="18"/>
      <c r="D22" s="3"/>
    </row>
    <row r="23" spans="1:4" x14ac:dyDescent="0.25">
      <c r="A23" s="3"/>
      <c r="B23" s="13" t="s">
        <v>28</v>
      </c>
      <c r="C23" s="8" t="s">
        <v>42</v>
      </c>
      <c r="D23" s="3"/>
    </row>
    <row r="24" spans="1:4" x14ac:dyDescent="0.25">
      <c r="A24" s="3"/>
      <c r="B24" s="9" t="s">
        <v>12</v>
      </c>
      <c r="C24" s="14">
        <v>0.70599999999999996</v>
      </c>
      <c r="D24" s="3"/>
    </row>
    <row r="25" spans="1:4" x14ac:dyDescent="0.25">
      <c r="A25" s="3"/>
      <c r="B25" s="9" t="s">
        <v>13</v>
      </c>
      <c r="C25" s="14">
        <v>0.47099999999999997</v>
      </c>
      <c r="D25" s="3"/>
    </row>
    <row r="26" spans="1:4" x14ac:dyDescent="0.25">
      <c r="A26" s="3"/>
      <c r="B26" s="9" t="s">
        <v>14</v>
      </c>
      <c r="C26" s="14">
        <v>0.47099999999999997</v>
      </c>
      <c r="D26" s="3"/>
    </row>
    <row r="27" spans="1:4" x14ac:dyDescent="0.25">
      <c r="A27" s="3"/>
      <c r="B27" s="9" t="s">
        <v>15</v>
      </c>
      <c r="C27" s="14">
        <v>0.17599999999999999</v>
      </c>
      <c r="D27" s="3"/>
    </row>
    <row r="28" spans="1:4" x14ac:dyDescent="0.25">
      <c r="A28" s="3"/>
      <c r="B28" s="9" t="s">
        <v>16</v>
      </c>
      <c r="C28" s="14">
        <v>0.41199999999999998</v>
      </c>
      <c r="D28" s="3"/>
    </row>
    <row r="29" spans="1:4" ht="15.75" thickBot="1" x14ac:dyDescent="0.3">
      <c r="A29" s="3"/>
      <c r="B29" s="10" t="s">
        <v>41</v>
      </c>
      <c r="C29" s="17">
        <f>AVERAGE(C24:C28)</f>
        <v>0.44720000000000004</v>
      </c>
      <c r="D29" s="3"/>
    </row>
    <row r="30" spans="1:4" ht="6" customHeight="1" thickBot="1" x14ac:dyDescent="0.3">
      <c r="A30" s="3"/>
      <c r="B30" s="3"/>
      <c r="C30" s="18"/>
      <c r="D30" s="3"/>
    </row>
    <row r="31" spans="1:4" x14ac:dyDescent="0.25">
      <c r="A31" s="3"/>
      <c r="B31" s="13" t="s">
        <v>27</v>
      </c>
      <c r="C31" s="8" t="s">
        <v>42</v>
      </c>
      <c r="D31" s="3"/>
    </row>
    <row r="32" spans="1:4" x14ac:dyDescent="0.25">
      <c r="A32" s="3"/>
      <c r="B32" s="9" t="s">
        <v>39</v>
      </c>
      <c r="C32" s="14">
        <v>0.94099999999999995</v>
      </c>
      <c r="D32" s="3"/>
    </row>
    <row r="33" spans="1:4" x14ac:dyDescent="0.25">
      <c r="A33" s="3"/>
      <c r="B33" s="9" t="s">
        <v>17</v>
      </c>
      <c r="C33" s="14">
        <v>0.88200000000000001</v>
      </c>
      <c r="D33" s="3"/>
    </row>
    <row r="34" spans="1:4" x14ac:dyDescent="0.25">
      <c r="A34" s="3"/>
      <c r="B34" s="9" t="s">
        <v>18</v>
      </c>
      <c r="C34" s="14">
        <v>0.64700000000000002</v>
      </c>
      <c r="D34" s="3"/>
    </row>
    <row r="35" spans="1:4" x14ac:dyDescent="0.25">
      <c r="A35" s="3"/>
      <c r="B35" s="9" t="s">
        <v>19</v>
      </c>
      <c r="C35" s="14">
        <v>0.88200000000000001</v>
      </c>
      <c r="D35" s="3"/>
    </row>
    <row r="36" spans="1:4" x14ac:dyDescent="0.25">
      <c r="A36" s="3"/>
      <c r="B36" s="9" t="s">
        <v>20</v>
      </c>
      <c r="C36" s="14">
        <v>0.82399999999999995</v>
      </c>
      <c r="D36" s="3"/>
    </row>
    <row r="37" spans="1:4" x14ac:dyDescent="0.25">
      <c r="A37" s="3"/>
      <c r="B37" s="9" t="s">
        <v>21</v>
      </c>
      <c r="C37" s="14">
        <v>1</v>
      </c>
      <c r="D37" s="3"/>
    </row>
    <row r="38" spans="1:4" ht="15.75" thickBot="1" x14ac:dyDescent="0.3">
      <c r="A38" s="3"/>
      <c r="B38" s="10" t="s">
        <v>22</v>
      </c>
      <c r="C38" s="17">
        <f>AVERAGEA(C32:C37)</f>
        <v>0.86266666666666669</v>
      </c>
      <c r="D38" s="3"/>
    </row>
    <row r="39" spans="1:4" ht="5.25" customHeight="1" thickBot="1" x14ac:dyDescent="0.3">
      <c r="A39" s="3"/>
      <c r="B39" s="3"/>
      <c r="C39" s="18"/>
      <c r="D39" s="3"/>
    </row>
    <row r="40" spans="1:4" x14ac:dyDescent="0.25">
      <c r="A40" s="3"/>
      <c r="B40" s="13" t="s">
        <v>26</v>
      </c>
      <c r="C40" s="8" t="s">
        <v>42</v>
      </c>
      <c r="D40" s="3"/>
    </row>
    <row r="41" spans="1:4" x14ac:dyDescent="0.25">
      <c r="A41" s="3"/>
      <c r="B41" s="9" t="s">
        <v>23</v>
      </c>
      <c r="C41" s="14">
        <v>0.11799999999999999</v>
      </c>
      <c r="D41" s="3"/>
    </row>
    <row r="42" spans="1:4" x14ac:dyDescent="0.25">
      <c r="A42" s="3"/>
      <c r="B42" s="9" t="s">
        <v>24</v>
      </c>
      <c r="C42" s="14">
        <v>0.64700000000000002</v>
      </c>
      <c r="D42" s="3"/>
    </row>
    <row r="43" spans="1:4" x14ac:dyDescent="0.25">
      <c r="A43" s="3"/>
      <c r="B43" s="9" t="s">
        <v>25</v>
      </c>
      <c r="C43" s="14">
        <v>0.82399999999999995</v>
      </c>
      <c r="D43" s="3"/>
    </row>
    <row r="44" spans="1:4" x14ac:dyDescent="0.25">
      <c r="A44" s="3"/>
      <c r="B44" s="9" t="s">
        <v>40</v>
      </c>
      <c r="C44" s="14">
        <v>0.82400000000000007</v>
      </c>
      <c r="D44" s="3"/>
    </row>
    <row r="45" spans="1:4" x14ac:dyDescent="0.25">
      <c r="A45" s="3"/>
      <c r="B45" s="9" t="s">
        <v>32</v>
      </c>
      <c r="C45" s="14">
        <v>0.41199999999999998</v>
      </c>
      <c r="D45" s="3"/>
    </row>
    <row r="46" spans="1:4" ht="15.75" thickBot="1" x14ac:dyDescent="0.3">
      <c r="A46" s="3"/>
      <c r="B46" s="10" t="s">
        <v>33</v>
      </c>
      <c r="C46" s="17">
        <f>AVERAGE(C41:C45)</f>
        <v>0.56500000000000006</v>
      </c>
      <c r="D46" s="3"/>
    </row>
    <row r="47" spans="1:4" x14ac:dyDescent="0.25">
      <c r="A47" s="3"/>
      <c r="B47" s="3"/>
      <c r="C47" s="3"/>
      <c r="D47" s="3"/>
    </row>
  </sheetData>
  <mergeCells count="1">
    <mergeCell ref="B2:C2"/>
  </mergeCells>
  <conditionalFormatting sqref="C5:C9">
    <cfRule type="colorScale" priority="5">
      <colorScale>
        <cfvo type="min"/>
        <cfvo type="max"/>
        <color rgb="FFFF0000"/>
        <color theme="9"/>
      </colorScale>
    </cfRule>
  </conditionalFormatting>
  <conditionalFormatting sqref="C13:C20">
    <cfRule type="colorScale" priority="4">
      <colorScale>
        <cfvo type="min"/>
        <cfvo type="max"/>
        <color rgb="FFFF0000"/>
        <color theme="9"/>
      </colorScale>
    </cfRule>
  </conditionalFormatting>
  <conditionalFormatting sqref="C24:C28">
    <cfRule type="colorScale" priority="3">
      <colorScale>
        <cfvo type="min"/>
        <cfvo type="max"/>
        <color rgb="FFFF0000"/>
        <color theme="9"/>
      </colorScale>
    </cfRule>
  </conditionalFormatting>
  <conditionalFormatting sqref="C32:C37">
    <cfRule type="colorScale" priority="2">
      <colorScale>
        <cfvo type="min"/>
        <cfvo type="max"/>
        <color rgb="FFFF0000"/>
        <color theme="9"/>
      </colorScale>
    </cfRule>
  </conditionalFormatting>
  <conditionalFormatting sqref="C41:C45">
    <cfRule type="colorScale" priority="1">
      <colorScale>
        <cfvo type="min"/>
        <cfvo type="max"/>
        <color rgb="FFFF0000"/>
        <color theme="9"/>
      </colorScale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MACINTYRE</dc:creator>
  <cp:lastModifiedBy>ROBERTA MACINTYRE</cp:lastModifiedBy>
  <cp:lastPrinted>2025-03-29T18:20:20Z</cp:lastPrinted>
  <dcterms:created xsi:type="dcterms:W3CDTF">2025-03-20T00:22:28Z</dcterms:created>
  <dcterms:modified xsi:type="dcterms:W3CDTF">2025-06-17T23:47:17Z</dcterms:modified>
</cp:coreProperties>
</file>